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10.111.8.10\sds\DIEC\ESTATISTICA\zoldan1\Pib\pib regional\Pib 2020\Pib Regional 2020 divulgação SDE\"/>
    </mc:Choice>
  </mc:AlternateContent>
  <xr:revisionPtr revIDLastSave="0" documentId="13_ncr:1_{49690E09-AEAA-4814-A81A-7FE99275CB53}" xr6:coauthVersionLast="46" xr6:coauthVersionMax="46" xr10:uidLastSave="{00000000-0000-0000-0000-000000000000}"/>
  <bookViews>
    <workbookView xWindow="-19320" yWindow="1035" windowWidth="19440" windowHeight="10440" xr2:uid="{00000000-000D-0000-FFFF-FFFF00000000}"/>
  </bookViews>
  <sheets>
    <sheet name="tab7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6" l="1"/>
  <c r="S20" i="6"/>
  <c r="R20" i="6"/>
  <c r="Q20" i="6"/>
  <c r="P20" i="6"/>
  <c r="O20" i="6"/>
  <c r="N20" i="6"/>
  <c r="M20" i="6"/>
  <c r="L20" i="6"/>
  <c r="K20" i="6"/>
  <c r="J20" i="6"/>
  <c r="I20" i="6"/>
  <c r="Q15" i="6"/>
  <c r="R15" i="6"/>
  <c r="S15" i="6"/>
  <c r="T15" i="6"/>
  <c r="P15" i="6"/>
  <c r="J15" i="6"/>
  <c r="R11" i="6"/>
  <c r="H20" i="6" l="1"/>
  <c r="G20" i="6"/>
  <c r="F20" i="6"/>
  <c r="E20" i="6"/>
  <c r="D20" i="6"/>
  <c r="C20" i="6"/>
  <c r="B20" i="6"/>
  <c r="O15" i="6"/>
  <c r="N15" i="6"/>
  <c r="M15" i="6"/>
  <c r="L15" i="6"/>
  <c r="K15" i="6"/>
  <c r="I15" i="6"/>
  <c r="H15" i="6"/>
  <c r="G15" i="6"/>
  <c r="F15" i="6"/>
  <c r="E15" i="6"/>
  <c r="D15" i="6"/>
  <c r="C15" i="6"/>
  <c r="B15" i="6"/>
</calcChain>
</file>

<file path=xl/sharedStrings.xml><?xml version="1.0" encoding="utf-8"?>
<sst xmlns="http://schemas.openxmlformats.org/spreadsheetml/2006/main" count="54" uniqueCount="31">
  <si>
    <t>CONTAS REGIONAIS: PRODUTO INTERNO BRUTO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</si>
  <si>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Sustentável - SDE.</t>
    </r>
  </si>
  <si>
    <t>Valor Bruto da Produção, segundo os setores e subsetores de atividade econômica</t>
  </si>
  <si>
    <t>Em milhões de reais</t>
  </si>
  <si>
    <t>Setores e subsetores de Atividade Econômica</t>
  </si>
  <si>
    <t>VALOR BRUTO DA PRODUÇÃO</t>
  </si>
  <si>
    <t>Agropecuária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</si>
  <si>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</si>
  <si>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</si>
  <si>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</si>
  <si>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</si>
  <si>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</si>
  <si>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</si>
  <si>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</si>
  <si>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</si>
  <si>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</si>
  <si>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</si>
  <si>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</si>
  <si>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</si>
  <si>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</si>
  <si>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</si>
  <si>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</si>
  <si>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</si>
  <si>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</si>
  <si>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</si>
  <si>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</si>
  <si>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Artes, cultura, esporte e recreação, outras atividades de serviços (1)</t>
  </si>
  <si>
    <t>Serviços domésticos</t>
  </si>
  <si>
    <t>(...) Dados não disponíveis.</t>
  </si>
  <si>
    <t>Estado de Santa Catarina  – 2002-2020</t>
  </si>
  <si>
    <t>Tabela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</si>
</sst>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1" fontId="5" fillId="4" borderId="3" xfId="0" quotePrefix="1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7" fillId="5" borderId="0" xfId="0" applyNumberFormat="1" applyFont="1" applyFill="1" applyAlignment="1">
      <alignment horizontal="right"/>
    </xf>
    <xf numFmtId="165" fontId="7" fillId="6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5" fontId="10" fillId="5" borderId="0" xfId="0" applyNumberFormat="1" applyFont="1" applyFill="1" applyAlignment="1">
      <alignment horizontal="right"/>
    </xf>
    <xf numFmtId="165" fontId="10" fillId="6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3" fontId="9" fillId="3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3" fontId="2" fillId="2" borderId="1" xfId="0" applyNumberFormat="1" applyFont="1" applyFill="1" applyBorder="1"/>
    <xf numFmtId="165" fontId="2" fillId="2" borderId="0" xfId="0" applyNumberFormat="1" applyFont="1" applyFill="1"/>
    <xf numFmtId="164" fontId="0" fillId="2" borderId="0" xfId="1" applyNumberFormat="1" applyFont="1" applyFill="1" applyBorder="1"/>
  </cellXfs>
  <cellStyles count="3"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workbookViewId="0">
      <selection activeCell="A5" sqref="A5"/>
    </sheetView>
  </sheetViews>
  <sheetFormatPr defaultColWidth="9.140625" defaultRowHeight="15.75" x14ac:dyDescent="0.25"/>
  <cols>
    <col min="1" max="1" width="86.7109375" style="1" customWidth="1"/>
    <col min="2" max="16" width="10.7109375" style="1" customWidth="1"/>
    <col min="17" max="18" width="11" style="1" bestFit="1" customWidth="1"/>
    <col min="19" max="19" width="12" style="1" customWidth="1"/>
    <col min="20" max="20" width="11.28515625" style="1" customWidth="1"/>
    <col min="21" max="16384" width="9.140625" style="1"/>
  </cols>
  <sheetData>
    <row r="1" spans="1:22" ht="15" customHeight="1" x14ac:dyDescent="0.25">
      <c r="A1" s="10"/>
      <c r="B1" s="11"/>
      <c r="C1" s="11"/>
      <c r="D1" s="11"/>
      <c r="E1" s="11"/>
      <c r="F1" s="11"/>
      <c r="G1" s="11"/>
      <c r="O1" s="9"/>
      <c r="P1" s="9"/>
    </row>
    <row r="2" spans="1:22" ht="15" customHeight="1" x14ac:dyDescent="0.25">
      <c r="A2" s="7"/>
    </row>
    <row r="3" spans="1:22" ht="15" customHeight="1" x14ac:dyDescent="0.25">
      <c r="A3" s="5" t="s">
        <v>0</v>
      </c>
    </row>
    <row r="4" spans="1:22" ht="15" customHeight="1" x14ac:dyDescent="0.25">
      <c r="A4" s="5"/>
    </row>
    <row r="5" spans="1:22" ht="15" customHeight="1" x14ac:dyDescent="0.25">
      <c r="A5" s="5" t="s">
        <v>30</v>
      </c>
    </row>
    <row r="6" spans="1:22" ht="15" customHeight="1" x14ac:dyDescent="0.25">
      <c r="A6" s="5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2" ht="15" customHeight="1" x14ac:dyDescent="0.25">
      <c r="A7" s="5" t="s">
        <v>29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2" ht="15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</v>
      </c>
      <c r="U8" s="8"/>
    </row>
    <row r="9" spans="1:22" s="6" customFormat="1" ht="40.5" customHeight="1" thickBot="1" x14ac:dyDescent="0.3">
      <c r="A9" s="12" t="s">
        <v>4</v>
      </c>
      <c r="B9" s="13">
        <v>2002</v>
      </c>
      <c r="C9" s="13">
        <v>2003</v>
      </c>
      <c r="D9" s="13">
        <v>2004</v>
      </c>
      <c r="E9" s="13">
        <v>2005</v>
      </c>
      <c r="F9" s="13">
        <v>2006</v>
      </c>
      <c r="G9" s="13">
        <v>2007</v>
      </c>
      <c r="H9" s="13">
        <v>2008</v>
      </c>
      <c r="I9" s="13">
        <v>2009</v>
      </c>
      <c r="J9" s="13">
        <v>2010</v>
      </c>
      <c r="K9" s="13">
        <v>2011</v>
      </c>
      <c r="L9" s="13">
        <v>2012</v>
      </c>
      <c r="M9" s="13">
        <v>2013</v>
      </c>
      <c r="N9" s="13">
        <v>2014</v>
      </c>
      <c r="O9" s="13">
        <v>2015</v>
      </c>
      <c r="P9" s="14">
        <v>2016</v>
      </c>
      <c r="Q9" s="13">
        <v>2017</v>
      </c>
      <c r="R9" s="13">
        <v>2018</v>
      </c>
      <c r="S9" s="13">
        <v>2019</v>
      </c>
      <c r="T9" s="13">
        <v>2020</v>
      </c>
    </row>
    <row r="10" spans="1:22" s="8" customFormat="1" ht="20.100000000000001" customHeight="1" x14ac:dyDescent="0.25">
      <c r="A10" s="15" t="s">
        <v>5</v>
      </c>
      <c r="B10" s="16">
        <v>99400.998073180803</v>
      </c>
      <c r="C10" s="16">
        <v>123166.98768685863</v>
      </c>
      <c r="D10" s="16">
        <v>145925.75829642665</v>
      </c>
      <c r="E10" s="16">
        <v>159539.15470760668</v>
      </c>
      <c r="F10" s="16">
        <v>170878.63850538319</v>
      </c>
      <c r="G10" s="16">
        <v>192989.09434678522</v>
      </c>
      <c r="H10" s="16">
        <v>222065.82602151792</v>
      </c>
      <c r="I10" s="16">
        <v>227570.05667015541</v>
      </c>
      <c r="J10" s="16">
        <v>258803.20533893554</v>
      </c>
      <c r="K10" s="16">
        <v>289512.47397088725</v>
      </c>
      <c r="L10" s="16">
        <v>323645.01973256393</v>
      </c>
      <c r="M10" s="16">
        <v>357754.02590708761</v>
      </c>
      <c r="N10" s="16">
        <v>405808.68654638738</v>
      </c>
      <c r="O10" s="16">
        <v>419277.90402294428</v>
      </c>
      <c r="P10" s="16">
        <v>434176.15172358998</v>
      </c>
      <c r="Q10" s="16">
        <v>466751.52776644466</v>
      </c>
      <c r="R10" s="16">
        <v>509338.74678529182</v>
      </c>
      <c r="S10" s="16">
        <v>559250.06000000006</v>
      </c>
      <c r="T10" s="16">
        <v>611457.81790775887</v>
      </c>
      <c r="U10" s="6"/>
    </row>
    <row r="11" spans="1:22" s="8" customFormat="1" ht="20.100000000000001" customHeight="1" x14ac:dyDescent="0.25">
      <c r="A11" s="5" t="s">
        <v>6</v>
      </c>
      <c r="B11" s="17">
        <v>7363.9555699887997</v>
      </c>
      <c r="C11" s="17">
        <v>9417.1888853441997</v>
      </c>
      <c r="D11" s="17">
        <v>10115.86671871</v>
      </c>
      <c r="E11" s="17">
        <v>10085.674322219998</v>
      </c>
      <c r="F11" s="17">
        <v>10097.548002881</v>
      </c>
      <c r="G11" s="17">
        <v>11485.754905724001</v>
      </c>
      <c r="H11" s="17">
        <v>14192.651137559</v>
      </c>
      <c r="I11" s="17">
        <v>13994.887875962999</v>
      </c>
      <c r="J11" s="17">
        <v>14349.280940280161</v>
      </c>
      <c r="K11" s="17">
        <v>15220.821444859039</v>
      </c>
      <c r="L11" s="17">
        <v>15568.41630873879</v>
      </c>
      <c r="M11" s="17">
        <v>19071.881476195722</v>
      </c>
      <c r="N11" s="17">
        <v>20207.304281092398</v>
      </c>
      <c r="O11" s="17">
        <v>21164.057287125408</v>
      </c>
      <c r="P11" s="17">
        <v>24396.125911648011</v>
      </c>
      <c r="Q11" s="17">
        <v>23887.951235621782</v>
      </c>
      <c r="R11" s="17">
        <f>SUM(R12:R14)</f>
        <v>23854.07236050392</v>
      </c>
      <c r="S11" s="17">
        <v>25872.850000000002</v>
      </c>
      <c r="T11" s="17">
        <v>31886.64381779718</v>
      </c>
      <c r="U11" s="6"/>
      <c r="V11" s="29"/>
    </row>
    <row r="12" spans="1:22" ht="20.100000000000001" customHeight="1" x14ac:dyDescent="0.25">
      <c r="A12" s="4" t="s">
        <v>7</v>
      </c>
      <c r="B12" s="18" t="s">
        <v>8</v>
      </c>
      <c r="C12" s="18" t="s">
        <v>8</v>
      </c>
      <c r="D12" s="18" t="s">
        <v>8</v>
      </c>
      <c r="E12" s="18" t="s">
        <v>8</v>
      </c>
      <c r="F12" s="18" t="s">
        <v>8</v>
      </c>
      <c r="G12" s="18" t="s">
        <v>8</v>
      </c>
      <c r="H12" s="18" t="s">
        <v>8</v>
      </c>
      <c r="I12" s="18" t="s">
        <v>8</v>
      </c>
      <c r="J12" s="18">
        <v>6687.6503366613506</v>
      </c>
      <c r="K12" s="18">
        <v>6669.2973894906099</v>
      </c>
      <c r="L12" s="18">
        <v>6784.1419387574997</v>
      </c>
      <c r="M12" s="18">
        <v>9189.54321296735</v>
      </c>
      <c r="N12" s="18">
        <v>9456.0423056648415</v>
      </c>
      <c r="O12" s="18">
        <v>9842.5829946027698</v>
      </c>
      <c r="P12" s="18">
        <v>11903.306697881399</v>
      </c>
      <c r="Q12" s="18">
        <v>10963.59386213072</v>
      </c>
      <c r="R12" s="18">
        <v>11080.910167291669</v>
      </c>
      <c r="S12" s="18">
        <v>11922.1</v>
      </c>
      <c r="T12" s="18">
        <v>14614.69839356458</v>
      </c>
      <c r="U12" s="6"/>
      <c r="V12" s="29"/>
    </row>
    <row r="13" spans="1:22" ht="20.100000000000001" customHeight="1" x14ac:dyDescent="0.25">
      <c r="A13" s="3" t="s">
        <v>9</v>
      </c>
      <c r="B13" s="19" t="s">
        <v>8</v>
      </c>
      <c r="C13" s="19" t="s">
        <v>8</v>
      </c>
      <c r="D13" s="19" t="s">
        <v>8</v>
      </c>
      <c r="E13" s="19" t="s">
        <v>8</v>
      </c>
      <c r="F13" s="19" t="s">
        <v>8</v>
      </c>
      <c r="G13" s="19" t="s">
        <v>8</v>
      </c>
      <c r="H13" s="19" t="s">
        <v>8</v>
      </c>
      <c r="I13" s="19" t="s">
        <v>8</v>
      </c>
      <c r="J13" s="19">
        <v>5826.4665950347799</v>
      </c>
      <c r="K13" s="19">
        <v>6499.0025294676398</v>
      </c>
      <c r="L13" s="19">
        <v>6832.4066277169304</v>
      </c>
      <c r="M13" s="19">
        <v>7706.4398465077893</v>
      </c>
      <c r="N13" s="19">
        <v>8305.8906128276194</v>
      </c>
      <c r="O13" s="19">
        <v>8804.3281719529496</v>
      </c>
      <c r="P13" s="19">
        <v>10046.537770615909</v>
      </c>
      <c r="Q13" s="19">
        <v>10155.261591934621</v>
      </c>
      <c r="R13" s="19">
        <v>10182.388177623989</v>
      </c>
      <c r="S13" s="19">
        <v>11218.19</v>
      </c>
      <c r="T13" s="19">
        <v>14130.1628588402</v>
      </c>
      <c r="U13" s="6"/>
      <c r="V13" s="29"/>
    </row>
    <row r="14" spans="1:22" ht="20.100000000000001" customHeight="1" x14ac:dyDescent="0.25">
      <c r="A14" s="4" t="s">
        <v>10</v>
      </c>
      <c r="B14" s="18" t="s">
        <v>8</v>
      </c>
      <c r="C14" s="18" t="s">
        <v>8</v>
      </c>
      <c r="D14" s="18" t="s">
        <v>8</v>
      </c>
      <c r="E14" s="18" t="s">
        <v>8</v>
      </c>
      <c r="F14" s="18" t="s">
        <v>8</v>
      </c>
      <c r="G14" s="18" t="s">
        <v>8</v>
      </c>
      <c r="H14" s="18" t="s">
        <v>8</v>
      </c>
      <c r="I14" s="18" t="s">
        <v>8</v>
      </c>
      <c r="J14" s="18">
        <v>1835.1640085840299</v>
      </c>
      <c r="K14" s="18">
        <v>2052.52152590079</v>
      </c>
      <c r="L14" s="18">
        <v>1951.86774226436</v>
      </c>
      <c r="M14" s="18">
        <v>2175.8984167205799</v>
      </c>
      <c r="N14" s="18">
        <v>2445.3713625999399</v>
      </c>
      <c r="O14" s="18">
        <v>2517.1461205696901</v>
      </c>
      <c r="P14" s="18">
        <v>2446.2814431506999</v>
      </c>
      <c r="Q14" s="18">
        <v>2769.0957815564398</v>
      </c>
      <c r="R14" s="18">
        <v>2590.7740155882602</v>
      </c>
      <c r="S14" s="18">
        <v>2732.56067664177</v>
      </c>
      <c r="T14" s="18">
        <v>3141.7825653923996</v>
      </c>
    </row>
    <row r="15" spans="1:22" s="8" customFormat="1" ht="20.100000000000001" customHeight="1" x14ac:dyDescent="0.25">
      <c r="A15" s="5" t="s">
        <v>11</v>
      </c>
      <c r="B15" s="20">
        <f t="shared" ref="B15:T15" si="0">SUM(B16:B19)</f>
        <v>48306.7953534521</v>
      </c>
      <c r="C15" s="20">
        <f t="shared" si="0"/>
        <v>60782.796153676427</v>
      </c>
      <c r="D15" s="20">
        <f t="shared" si="0"/>
        <v>76859.524559382538</v>
      </c>
      <c r="E15" s="20">
        <f t="shared" si="0"/>
        <v>81221.452619128002</v>
      </c>
      <c r="F15" s="20">
        <f t="shared" si="0"/>
        <v>85948.567858107985</v>
      </c>
      <c r="G15" s="20">
        <f t="shared" si="0"/>
        <v>100194.82089898962</v>
      </c>
      <c r="H15" s="20">
        <f t="shared" si="0"/>
        <v>113062.60127983931</v>
      </c>
      <c r="I15" s="20">
        <f t="shared" si="0"/>
        <v>108656.79040867899</v>
      </c>
      <c r="J15" s="20">
        <f t="shared" si="0"/>
        <v>126357.10648551238</v>
      </c>
      <c r="K15" s="20">
        <f t="shared" si="0"/>
        <v>141186.83897282279</v>
      </c>
      <c r="L15" s="20">
        <f t="shared" si="0"/>
        <v>155738.82660247912</v>
      </c>
      <c r="M15" s="20">
        <f t="shared" si="0"/>
        <v>168559.05747298495</v>
      </c>
      <c r="N15" s="20">
        <f t="shared" si="0"/>
        <v>188431.47618343297</v>
      </c>
      <c r="O15" s="20">
        <f t="shared" si="0"/>
        <v>189099.38874856787</v>
      </c>
      <c r="P15" s="20">
        <f t="shared" si="0"/>
        <v>191027.10441303108</v>
      </c>
      <c r="Q15" s="20">
        <f t="shared" si="0"/>
        <v>203569.79885471251</v>
      </c>
      <c r="R15" s="20">
        <f t="shared" si="0"/>
        <v>223099.68797962068</v>
      </c>
      <c r="S15" s="20">
        <f t="shared" si="0"/>
        <v>244107.01</v>
      </c>
      <c r="T15" s="20">
        <f t="shared" si="0"/>
        <v>281364.74628477619</v>
      </c>
    </row>
    <row r="16" spans="1:22" ht="20.100000000000001" customHeight="1" x14ac:dyDescent="0.25">
      <c r="A16" s="4" t="s">
        <v>12</v>
      </c>
      <c r="B16" s="21">
        <v>488.29769234039998</v>
      </c>
      <c r="C16" s="21">
        <v>525.18201008522999</v>
      </c>
      <c r="D16" s="21">
        <v>722.54304427953991</v>
      </c>
      <c r="E16" s="21">
        <v>725.25728234190001</v>
      </c>
      <c r="F16" s="21">
        <v>882.47051393668994</v>
      </c>
      <c r="G16" s="21">
        <v>904.65244545982</v>
      </c>
      <c r="H16" s="21">
        <v>1242.5129179485</v>
      </c>
      <c r="I16" s="21">
        <v>1122.4761601916</v>
      </c>
      <c r="J16" s="21">
        <v>1258.3478526479198</v>
      </c>
      <c r="K16" s="21">
        <v>1354.2693238607901</v>
      </c>
      <c r="L16" s="21">
        <v>1493.18565032169</v>
      </c>
      <c r="M16" s="21">
        <v>1872.8909530206101</v>
      </c>
      <c r="N16" s="21">
        <v>2082.48962302673</v>
      </c>
      <c r="O16" s="21">
        <v>1932.67846678357</v>
      </c>
      <c r="P16" s="21">
        <v>1697.4374914493201</v>
      </c>
      <c r="Q16" s="21">
        <v>1777.61043692309</v>
      </c>
      <c r="R16" s="21">
        <v>1933.8915369193201</v>
      </c>
      <c r="S16" s="21">
        <v>2207.33</v>
      </c>
      <c r="T16" s="21">
        <v>2423.73025568502</v>
      </c>
    </row>
    <row r="17" spans="1:20" ht="20.100000000000001" customHeight="1" x14ac:dyDescent="0.25">
      <c r="A17" s="3" t="s">
        <v>13</v>
      </c>
      <c r="B17" s="22">
        <v>38201.29820017</v>
      </c>
      <c r="C17" s="22">
        <v>48166.689761027003</v>
      </c>
      <c r="D17" s="22">
        <v>62207.749980683999</v>
      </c>
      <c r="E17" s="22">
        <v>65933.382515021003</v>
      </c>
      <c r="F17" s="22">
        <v>69800.729322172003</v>
      </c>
      <c r="G17" s="22">
        <v>77755.031467619003</v>
      </c>
      <c r="H17" s="22">
        <v>90628.41797868401</v>
      </c>
      <c r="I17" s="22">
        <v>84803.642438046998</v>
      </c>
      <c r="J17" s="22">
        <v>96145.330537698595</v>
      </c>
      <c r="K17" s="22">
        <v>108326.27777176458</v>
      </c>
      <c r="L17" s="22">
        <v>118695.44705115535</v>
      </c>
      <c r="M17" s="22">
        <v>130639.58190173027</v>
      </c>
      <c r="N17" s="22">
        <v>145594.51297228926</v>
      </c>
      <c r="O17" s="22">
        <v>144993.9785600754</v>
      </c>
      <c r="P17" s="22">
        <v>147630.72280765884</v>
      </c>
      <c r="Q17" s="22">
        <v>157283.74544568468</v>
      </c>
      <c r="R17" s="22">
        <v>176874.69618411415</v>
      </c>
      <c r="S17" s="22">
        <v>194808.67</v>
      </c>
      <c r="T17" s="22">
        <v>226890.54984645321</v>
      </c>
    </row>
    <row r="18" spans="1:20" ht="20.100000000000001" customHeight="1" x14ac:dyDescent="0.25">
      <c r="A18" s="4" t="s">
        <v>14</v>
      </c>
      <c r="B18" s="21">
        <v>3469.0915658667</v>
      </c>
      <c r="C18" s="21">
        <v>4192.1146271531998</v>
      </c>
      <c r="D18" s="21">
        <v>5344.7567305527</v>
      </c>
      <c r="E18" s="21">
        <v>5580.9897270073006</v>
      </c>
      <c r="F18" s="21">
        <v>5363.2422255240999</v>
      </c>
      <c r="G18" s="21">
        <v>6758.6274104158001</v>
      </c>
      <c r="H18" s="21">
        <v>7410.1965679927998</v>
      </c>
      <c r="I18" s="21">
        <v>6766.6142794473999</v>
      </c>
      <c r="J18" s="21">
        <v>8212.0565218274805</v>
      </c>
      <c r="K18" s="21">
        <v>8956.0661694966784</v>
      </c>
      <c r="L18" s="21">
        <v>9481.4032841390308</v>
      </c>
      <c r="M18" s="21">
        <v>9908.4817299685892</v>
      </c>
      <c r="N18" s="21">
        <v>12033.43670484456</v>
      </c>
      <c r="O18" s="21">
        <v>12322.674091413941</v>
      </c>
      <c r="P18" s="21">
        <v>11957.228825780689</v>
      </c>
      <c r="Q18" s="21">
        <v>13335.838516160709</v>
      </c>
      <c r="R18" s="21">
        <v>14608.23325706634</v>
      </c>
      <c r="S18" s="21">
        <v>15638.79</v>
      </c>
      <c r="T18" s="21">
        <v>17324.452111323688</v>
      </c>
    </row>
    <row r="19" spans="1:20" ht="20.100000000000001" customHeight="1" x14ac:dyDescent="0.25">
      <c r="A19" s="3" t="s">
        <v>15</v>
      </c>
      <c r="B19" s="22">
        <v>6148.1078950749998</v>
      </c>
      <c r="C19" s="22">
        <v>7898.809755411</v>
      </c>
      <c r="D19" s="22">
        <v>8584.4748038663001</v>
      </c>
      <c r="E19" s="22">
        <v>8981.8230947577995</v>
      </c>
      <c r="F19" s="22">
        <v>9902.1257964752003</v>
      </c>
      <c r="G19" s="22">
        <v>14776.509575495002</v>
      </c>
      <c r="H19" s="22">
        <v>13781.473815214</v>
      </c>
      <c r="I19" s="22">
        <v>15964.057530993001</v>
      </c>
      <c r="J19" s="22">
        <v>20741.371573338391</v>
      </c>
      <c r="K19" s="22">
        <v>22550.225707700749</v>
      </c>
      <c r="L19" s="22">
        <v>26068.790616863047</v>
      </c>
      <c r="M19" s="22">
        <v>26138.102888265468</v>
      </c>
      <c r="N19" s="22">
        <v>28721.03688327242</v>
      </c>
      <c r="O19" s="22">
        <v>29850.057630294959</v>
      </c>
      <c r="P19" s="22">
        <v>29741.71528814223</v>
      </c>
      <c r="Q19" s="22">
        <v>31172.604455944031</v>
      </c>
      <c r="R19" s="22">
        <v>29682.86700152087</v>
      </c>
      <c r="S19" s="22">
        <v>31452.22</v>
      </c>
      <c r="T19" s="22">
        <v>34726.014071314297</v>
      </c>
    </row>
    <row r="20" spans="1:20" s="8" customFormat="1" ht="20.100000000000001" customHeight="1" x14ac:dyDescent="0.25">
      <c r="A20" s="23" t="s">
        <v>16</v>
      </c>
      <c r="B20" s="24">
        <f t="shared" ref="B20:I20" si="1">SUM(B21:B30)</f>
        <v>43730.247149739909</v>
      </c>
      <c r="C20" s="24">
        <f t="shared" si="1"/>
        <v>52967.002647838002</v>
      </c>
      <c r="D20" s="24">
        <f t="shared" si="1"/>
        <v>58950.367018334102</v>
      </c>
      <c r="E20" s="24">
        <f t="shared" si="1"/>
        <v>68232.027766258703</v>
      </c>
      <c r="F20" s="24">
        <f t="shared" si="1"/>
        <v>74832.522644394208</v>
      </c>
      <c r="G20" s="24">
        <f t="shared" si="1"/>
        <v>81308.518542071601</v>
      </c>
      <c r="H20" s="24">
        <f t="shared" si="1"/>
        <v>94810.573604119592</v>
      </c>
      <c r="I20" s="24">
        <f t="shared" si="1"/>
        <v>104918.3783855134</v>
      </c>
      <c r="J20" s="24">
        <f t="shared" ref="J20:T20" si="2">SUM(J21:J31)</f>
        <v>118096.81791314299</v>
      </c>
      <c r="K20" s="24">
        <f t="shared" si="2"/>
        <v>133104.81355320543</v>
      </c>
      <c r="L20" s="24">
        <f t="shared" si="2"/>
        <v>152337.77682134599</v>
      </c>
      <c r="M20" s="24">
        <f t="shared" si="2"/>
        <v>170123.0869579069</v>
      </c>
      <c r="N20" s="24">
        <f t="shared" si="2"/>
        <v>197169.90608186199</v>
      </c>
      <c r="O20" s="24">
        <f t="shared" si="2"/>
        <v>209014.45798725099</v>
      </c>
      <c r="P20" s="24">
        <f t="shared" si="2"/>
        <v>218752.92139891087</v>
      </c>
      <c r="Q20" s="24">
        <f t="shared" si="2"/>
        <v>239293.77767611033</v>
      </c>
      <c r="R20" s="24">
        <f t="shared" si="2"/>
        <v>262384.98644516722</v>
      </c>
      <c r="S20" s="24">
        <f t="shared" si="2"/>
        <v>289270.22000000003</v>
      </c>
      <c r="T20" s="24">
        <f t="shared" si="2"/>
        <v>298206.42780518555</v>
      </c>
    </row>
    <row r="21" spans="1:20" ht="20.100000000000001" customHeight="1" x14ac:dyDescent="0.25">
      <c r="A21" s="3" t="s">
        <v>17</v>
      </c>
      <c r="B21" s="22">
        <v>6851.6683822228006</v>
      </c>
      <c r="C21" s="22">
        <v>9882.6068697746996</v>
      </c>
      <c r="D21" s="22">
        <v>11946.476075443001</v>
      </c>
      <c r="E21" s="22">
        <v>15373.698926801</v>
      </c>
      <c r="F21" s="22">
        <v>17268.547889998001</v>
      </c>
      <c r="G21" s="22">
        <v>18562.999295633999</v>
      </c>
      <c r="H21" s="22">
        <v>23664.155303582</v>
      </c>
      <c r="I21" s="22">
        <v>26586.560656236001</v>
      </c>
      <c r="J21" s="22">
        <v>29661.749075352982</v>
      </c>
      <c r="K21" s="22">
        <v>33899.77451634669</v>
      </c>
      <c r="L21" s="22">
        <v>39315.310296658085</v>
      </c>
      <c r="M21" s="22">
        <v>43158.564948811683</v>
      </c>
      <c r="N21" s="22">
        <v>50617.917872165039</v>
      </c>
      <c r="O21" s="22">
        <v>53460.936741599086</v>
      </c>
      <c r="P21" s="22">
        <v>54486.396033171601</v>
      </c>
      <c r="Q21" s="22">
        <v>61080.595982080362</v>
      </c>
      <c r="R21" s="22">
        <v>66588.841587682182</v>
      </c>
      <c r="S21" s="22">
        <v>76393.919999999998</v>
      </c>
      <c r="T21" s="22">
        <v>83749.517019741194</v>
      </c>
    </row>
    <row r="22" spans="1:20" ht="20.100000000000001" customHeight="1" x14ac:dyDescent="0.25">
      <c r="A22" s="4" t="s">
        <v>18</v>
      </c>
      <c r="B22" s="21">
        <v>4744.9856970346</v>
      </c>
      <c r="C22" s="21">
        <v>6658.6523818900996</v>
      </c>
      <c r="D22" s="21">
        <v>6875.8553075143991</v>
      </c>
      <c r="E22" s="21">
        <v>8358.5556101306993</v>
      </c>
      <c r="F22" s="21">
        <v>8060.2529032594002</v>
      </c>
      <c r="G22" s="21">
        <v>8533.722295277501</v>
      </c>
      <c r="H22" s="21">
        <v>10088.626603899</v>
      </c>
      <c r="I22" s="21">
        <v>11317.571347061999</v>
      </c>
      <c r="J22" s="21">
        <v>12553.638252388069</v>
      </c>
      <c r="K22" s="21">
        <v>13582.110351253072</v>
      </c>
      <c r="L22" s="21">
        <v>16021.26706594178</v>
      </c>
      <c r="M22" s="21">
        <v>18194.417403709871</v>
      </c>
      <c r="N22" s="21">
        <v>21083.991531209889</v>
      </c>
      <c r="O22" s="21">
        <v>21252.823617272781</v>
      </c>
      <c r="P22" s="21">
        <v>22240.221600364588</v>
      </c>
      <c r="Q22" s="21">
        <v>26576.213129705859</v>
      </c>
      <c r="R22" s="21">
        <v>31291.832904772131</v>
      </c>
      <c r="S22" s="21">
        <v>32741.15</v>
      </c>
      <c r="T22" s="21">
        <v>31456.207072531921</v>
      </c>
    </row>
    <row r="23" spans="1:20" ht="20.100000000000001" customHeight="1" x14ac:dyDescent="0.25">
      <c r="A23" s="3" t="s">
        <v>19</v>
      </c>
      <c r="B23" s="22">
        <v>2492.0019251396998</v>
      </c>
      <c r="C23" s="22">
        <v>2875.7461782608998</v>
      </c>
      <c r="D23" s="22">
        <v>2636.9903477051002</v>
      </c>
      <c r="E23" s="22">
        <v>2514.3945982355999</v>
      </c>
      <c r="F23" s="22">
        <v>3194.2940772520001</v>
      </c>
      <c r="G23" s="22">
        <v>3785.1731326910999</v>
      </c>
      <c r="H23" s="22">
        <v>3929.5000453614998</v>
      </c>
      <c r="I23" s="22">
        <v>3772.8994494822996</v>
      </c>
      <c r="J23" s="22">
        <v>4599.9672065607992</v>
      </c>
      <c r="K23" s="22">
        <v>6069.0278449977995</v>
      </c>
      <c r="L23" s="22">
        <v>7976.61252625624</v>
      </c>
      <c r="M23" s="22">
        <v>8890.0181740035587</v>
      </c>
      <c r="N23" s="22">
        <v>9292.1235810168582</v>
      </c>
      <c r="O23" s="22">
        <v>9647.3415680995095</v>
      </c>
      <c r="P23" s="22">
        <v>9905.043334988939</v>
      </c>
      <c r="Q23" s="22">
        <v>10242.87205013339</v>
      </c>
      <c r="R23" s="22">
        <v>12290.301678539499</v>
      </c>
      <c r="S23" s="22">
        <v>15926.07</v>
      </c>
      <c r="T23" s="22">
        <v>12508.00153901852</v>
      </c>
    </row>
    <row r="24" spans="1:20" ht="20.100000000000001" customHeight="1" x14ac:dyDescent="0.25">
      <c r="A24" s="4" t="s">
        <v>20</v>
      </c>
      <c r="B24" s="21">
        <v>2685.2140801525998</v>
      </c>
      <c r="C24" s="21">
        <v>3231.0718313470998</v>
      </c>
      <c r="D24" s="21">
        <v>3629.1651959352998</v>
      </c>
      <c r="E24" s="21">
        <v>4219.3433462951998</v>
      </c>
      <c r="F24" s="21">
        <v>4382.4462092483</v>
      </c>
      <c r="G24" s="21">
        <v>4903.8863195920003</v>
      </c>
      <c r="H24" s="21">
        <v>5358.5583793192</v>
      </c>
      <c r="I24" s="21">
        <v>5815.6349462939997</v>
      </c>
      <c r="J24" s="21">
        <v>5433.1123527641494</v>
      </c>
      <c r="K24" s="21">
        <v>6095.8708877169202</v>
      </c>
      <c r="L24" s="21">
        <v>7214.5931743989695</v>
      </c>
      <c r="M24" s="21">
        <v>7048.3902487027099</v>
      </c>
      <c r="N24" s="21">
        <v>9921.8331923942205</v>
      </c>
      <c r="O24" s="21">
        <v>10873.43812440554</v>
      </c>
      <c r="P24" s="21">
        <v>10845.3476180943</v>
      </c>
      <c r="Q24" s="21">
        <v>11724.644998694901</v>
      </c>
      <c r="R24" s="21">
        <v>12446.65703730353</v>
      </c>
      <c r="S24" s="21">
        <v>14316.92</v>
      </c>
      <c r="T24" s="21">
        <v>15730.456502802561</v>
      </c>
    </row>
    <row r="25" spans="1:20" ht="20.100000000000001" customHeight="1" x14ac:dyDescent="0.25">
      <c r="A25" s="3" t="s">
        <v>21</v>
      </c>
      <c r="B25" s="22">
        <v>2906.8064588653997</v>
      </c>
      <c r="C25" s="22">
        <v>2734.2722663970999</v>
      </c>
      <c r="D25" s="22">
        <v>3088.0830264794999</v>
      </c>
      <c r="E25" s="22">
        <v>3602.4930025535</v>
      </c>
      <c r="F25" s="22">
        <v>4223.1884431356002</v>
      </c>
      <c r="G25" s="22">
        <v>4775.4548540237001</v>
      </c>
      <c r="H25" s="22">
        <v>5147.5789294760998</v>
      </c>
      <c r="I25" s="22">
        <v>5790.1854909765998</v>
      </c>
      <c r="J25" s="22">
        <v>6919.1505580140893</v>
      </c>
      <c r="K25" s="22">
        <v>8093.2082902136699</v>
      </c>
      <c r="L25" s="22">
        <v>9094.8290392142389</v>
      </c>
      <c r="M25" s="22">
        <v>10040.51073458817</v>
      </c>
      <c r="N25" s="22">
        <v>11913.411731069709</v>
      </c>
      <c r="O25" s="22">
        <v>12911.536720996559</v>
      </c>
      <c r="P25" s="22">
        <v>14212.659706342391</v>
      </c>
      <c r="Q25" s="22">
        <v>14423.534046023331</v>
      </c>
      <c r="R25" s="22">
        <v>15191.94584956584</v>
      </c>
      <c r="S25" s="22">
        <v>16280.73</v>
      </c>
      <c r="T25" s="22">
        <v>16973.864412187148</v>
      </c>
    </row>
    <row r="26" spans="1:20" ht="20.100000000000001" customHeight="1" x14ac:dyDescent="0.25">
      <c r="A26" s="4" t="s">
        <v>22</v>
      </c>
      <c r="B26" s="21">
        <v>6068.8555301618007</v>
      </c>
      <c r="C26" s="21">
        <v>6651.3339440783002</v>
      </c>
      <c r="D26" s="21">
        <v>7163.1326688444997</v>
      </c>
      <c r="E26" s="21">
        <v>8219.7050801531004</v>
      </c>
      <c r="F26" s="21">
        <v>8516.5152097685004</v>
      </c>
      <c r="G26" s="21">
        <v>10130.812983895001</v>
      </c>
      <c r="H26" s="21">
        <v>10628.459334499999</v>
      </c>
      <c r="I26" s="21">
        <v>12224.321608425</v>
      </c>
      <c r="J26" s="21">
        <v>13423.35929793996</v>
      </c>
      <c r="K26" s="21">
        <v>15369.709807412291</v>
      </c>
      <c r="L26" s="21">
        <v>15932.528646155961</v>
      </c>
      <c r="M26" s="21">
        <v>19802.659378256289</v>
      </c>
      <c r="N26" s="21">
        <v>22907.115075355639</v>
      </c>
      <c r="O26" s="21">
        <v>24072.958326839409</v>
      </c>
      <c r="P26" s="21">
        <v>24614.294264926782</v>
      </c>
      <c r="Q26" s="21">
        <v>26573.773667191501</v>
      </c>
      <c r="R26" s="21">
        <v>27731.348333749098</v>
      </c>
      <c r="S26" s="21">
        <v>29902.53</v>
      </c>
      <c r="T26" s="21">
        <v>32218.346404052059</v>
      </c>
    </row>
    <row r="27" spans="1:20" ht="20.100000000000001" customHeight="1" x14ac:dyDescent="0.25">
      <c r="A27" s="3" t="s">
        <v>23</v>
      </c>
      <c r="B27" s="22">
        <v>3747.7355551874998</v>
      </c>
      <c r="C27" s="22">
        <v>4456.0710151371004</v>
      </c>
      <c r="D27" s="22">
        <v>5863.1848873795007</v>
      </c>
      <c r="E27" s="22">
        <v>5754.7621820688</v>
      </c>
      <c r="F27" s="22">
        <v>7153.7647292696001</v>
      </c>
      <c r="G27" s="22">
        <v>6388.1607966841002</v>
      </c>
      <c r="H27" s="22">
        <v>8169.4111492412994</v>
      </c>
      <c r="I27" s="22">
        <v>8655.5085789493005</v>
      </c>
      <c r="J27" s="22">
        <v>11748.90755870286</v>
      </c>
      <c r="K27" s="22">
        <v>12613.468762469049</v>
      </c>
      <c r="L27" s="22">
        <v>15101.72525681727</v>
      </c>
      <c r="M27" s="22">
        <v>15768.826177593901</v>
      </c>
      <c r="N27" s="22">
        <v>18289.236601460801</v>
      </c>
      <c r="O27" s="22">
        <v>20232.33195461068</v>
      </c>
      <c r="P27" s="22">
        <v>20364.942357148659</v>
      </c>
      <c r="Q27" s="22">
        <v>21887.90085143294</v>
      </c>
      <c r="R27" s="22">
        <v>23923.52661933476</v>
      </c>
      <c r="S27" s="22">
        <v>27323.97</v>
      </c>
      <c r="T27" s="22">
        <v>30202.934047186722</v>
      </c>
    </row>
    <row r="28" spans="1:20" ht="20.100000000000001" customHeight="1" x14ac:dyDescent="0.25">
      <c r="A28" s="4" t="s">
        <v>24</v>
      </c>
      <c r="B28" s="21">
        <v>8467.7268772741008</v>
      </c>
      <c r="C28" s="21">
        <v>9874.3838368724009</v>
      </c>
      <c r="D28" s="21">
        <v>10430.067706835</v>
      </c>
      <c r="E28" s="21">
        <v>12069.879557667</v>
      </c>
      <c r="F28" s="21">
        <v>13454.707069945</v>
      </c>
      <c r="G28" s="21">
        <v>15430.020617361</v>
      </c>
      <c r="H28" s="21">
        <v>18137.275060118998</v>
      </c>
      <c r="I28" s="21">
        <v>19866.266483934</v>
      </c>
      <c r="J28" s="21">
        <v>22356.073308059738</v>
      </c>
      <c r="K28" s="21">
        <v>24820.959774047809</v>
      </c>
      <c r="L28" s="21">
        <v>27338.517212581919</v>
      </c>
      <c r="M28" s="21">
        <v>31427.566067145999</v>
      </c>
      <c r="N28" s="21">
        <v>34390.748344408348</v>
      </c>
      <c r="O28" s="21">
        <v>36933.720028679832</v>
      </c>
      <c r="P28" s="21">
        <v>40707.09796592802</v>
      </c>
      <c r="Q28" s="21">
        <v>43142.296106312817</v>
      </c>
      <c r="R28" s="21">
        <v>46322.410640397829</v>
      </c>
      <c r="S28" s="21">
        <v>49201.59</v>
      </c>
      <c r="T28" s="21">
        <v>49553.493974276527</v>
      </c>
    </row>
    <row r="29" spans="1:20" ht="20.100000000000001" customHeight="1" x14ac:dyDescent="0.25">
      <c r="A29" s="3" t="s">
        <v>25</v>
      </c>
      <c r="B29" s="22">
        <v>2763.3488069847003</v>
      </c>
      <c r="C29" s="22">
        <v>3116.1619230358001</v>
      </c>
      <c r="D29" s="22">
        <v>3720.6862279643997</v>
      </c>
      <c r="E29" s="22">
        <v>3840.8648868923001</v>
      </c>
      <c r="F29" s="22">
        <v>3970.2845296737</v>
      </c>
      <c r="G29" s="22">
        <v>4257.9436455100995</v>
      </c>
      <c r="H29" s="22">
        <v>4563.3022743696001</v>
      </c>
      <c r="I29" s="22">
        <v>4996.9916915241001</v>
      </c>
      <c r="J29" s="22">
        <v>5442.3250295232001</v>
      </c>
      <c r="K29" s="22">
        <v>6005.8489740950299</v>
      </c>
      <c r="L29" s="22">
        <v>7338.1743975450399</v>
      </c>
      <c r="M29" s="22">
        <v>8001.4683777879109</v>
      </c>
      <c r="N29" s="22">
        <v>9692.8861878595799</v>
      </c>
      <c r="O29" s="22">
        <v>10627.217685980551</v>
      </c>
      <c r="P29" s="22">
        <v>11807.97450492488</v>
      </c>
      <c r="Q29" s="22">
        <v>12918.03440829488</v>
      </c>
      <c r="R29" s="22">
        <v>14313.751596734739</v>
      </c>
      <c r="S29" s="22">
        <v>14536.87</v>
      </c>
      <c r="T29" s="22">
        <v>14196.916703308148</v>
      </c>
    </row>
    <row r="30" spans="1:20" ht="20.100000000000001" customHeight="1" x14ac:dyDescent="0.25">
      <c r="A30" s="4" t="s">
        <v>26</v>
      </c>
      <c r="B30" s="21">
        <v>3001.9038367167</v>
      </c>
      <c r="C30" s="21">
        <v>3486.7024010444998</v>
      </c>
      <c r="D30" s="21">
        <v>3596.7255742334</v>
      </c>
      <c r="E30" s="21">
        <v>4278.3305754615003</v>
      </c>
      <c r="F30" s="21">
        <v>4608.5215828440996</v>
      </c>
      <c r="G30" s="21">
        <v>4540.3446014030997</v>
      </c>
      <c r="H30" s="21">
        <v>5123.7065242518993</v>
      </c>
      <c r="I30" s="21">
        <v>5892.4381326301</v>
      </c>
      <c r="J30" s="21">
        <v>4827.7205039043101</v>
      </c>
      <c r="K30" s="21">
        <v>5308.30868831926</v>
      </c>
      <c r="L30" s="21">
        <v>5575.30042982948</v>
      </c>
      <c r="M30" s="21">
        <v>6362.8810518918899</v>
      </c>
      <c r="N30" s="21">
        <v>7170.7010656578395</v>
      </c>
      <c r="O30" s="21">
        <v>6809.9933751281496</v>
      </c>
      <c r="P30" s="21">
        <v>6964.5407177795896</v>
      </c>
      <c r="Q30" s="21">
        <v>7814.9240509267802</v>
      </c>
      <c r="R30" s="21">
        <v>9295.1269624484994</v>
      </c>
      <c r="S30" s="21">
        <v>9356.4699999999993</v>
      </c>
      <c r="T30" s="21">
        <v>8697.3712339221402</v>
      </c>
    </row>
    <row r="31" spans="1:20" ht="20.100000000000001" customHeight="1" thickBot="1" x14ac:dyDescent="0.3">
      <c r="A31" s="3" t="s">
        <v>27</v>
      </c>
      <c r="B31" s="25"/>
      <c r="C31" s="25"/>
      <c r="D31" s="25"/>
      <c r="E31" s="25"/>
      <c r="F31" s="25"/>
      <c r="G31" s="25"/>
      <c r="H31" s="25"/>
      <c r="I31" s="25"/>
      <c r="J31" s="22">
        <v>1130.8147699328401</v>
      </c>
      <c r="K31" s="22">
        <v>1246.5256563338398</v>
      </c>
      <c r="L31" s="22">
        <v>1428.9187759470001</v>
      </c>
      <c r="M31" s="22">
        <v>1427.78439541493</v>
      </c>
      <c r="N31" s="22">
        <v>1889.9408992640801</v>
      </c>
      <c r="O31" s="22">
        <v>2192.1598436388899</v>
      </c>
      <c r="P31" s="22">
        <v>2604.4032952411198</v>
      </c>
      <c r="Q31" s="22">
        <v>2908.9883853135802</v>
      </c>
      <c r="R31" s="22">
        <v>2989.2432346391001</v>
      </c>
      <c r="S31" s="22">
        <v>3290</v>
      </c>
      <c r="T31" s="22">
        <v>2919.3188961586197</v>
      </c>
    </row>
    <row r="32" spans="1:20" ht="15" customHeight="1" x14ac:dyDescent="0.25">
      <c r="A32" s="26" t="s">
        <v>1</v>
      </c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" ht="15" customHeight="1" x14ac:dyDescent="0.25">
      <c r="A33" s="1" t="s">
        <v>28</v>
      </c>
    </row>
    <row r="34" spans="1:2" ht="15" customHeight="1" x14ac:dyDescent="0.25"/>
    <row r="39" spans="1:2" ht="20.100000000000001" customHeight="1" x14ac:dyDescent="0.25">
      <c r="B39" s="28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Ceser Zoldan</cp:lastModifiedBy>
  <cp:revision/>
  <dcterms:created xsi:type="dcterms:W3CDTF">2019-11-13T21:17:27Z</dcterms:created>
  <dcterms:modified xsi:type="dcterms:W3CDTF">2022-11-14T19:15:26Z</dcterms:modified>
</cp:coreProperties>
</file>