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Meu Drive\Zoldan\Pib\PIB Tabelas DIVULGADAS  todas\PIB ESTADUAL\2022\"/>
    </mc:Choice>
  </mc:AlternateContent>
  <xr:revisionPtr revIDLastSave="0" documentId="13_ncr:1_{06C8B55C-AC76-41AF-B879-CD20AEC0B8FF}" xr6:coauthVersionLast="47" xr6:coauthVersionMax="47" xr10:uidLastSave="{00000000-0000-0000-0000-000000000000}"/>
  <bookViews>
    <workbookView minimized="1" xWindow="-15150" yWindow="12090" windowWidth="4275" windowHeight="2175" xr2:uid="{00000000-000D-0000-FFFF-FFFF00000000}"/>
  </bookViews>
  <sheets>
    <sheet name="tab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1" l="1"/>
  <c r="J13" i="1" l="1"/>
</calcChain>
</file>

<file path=xl/sharedStrings.xml><?xml version="1.0" encoding="utf-8"?>
<sst xmlns="http://schemas.openxmlformats.org/spreadsheetml/2006/main" count="13" uniqueCount="13">
  <si>
    <t>CONTAS REGIONAIS: PRODUTO INTERNO BRUTO</t>
  </si>
  <si>
    <t>Componentes do PIB</t>
  </si>
  <si>
    <t>PIB - Ótica de produção</t>
  </si>
  <si>
    <t>Valor Adicionado</t>
  </si>
  <si>
    <t>Valor Bruto da Produção</t>
  </si>
  <si>
    <t>Consumo Intermediário (-)</t>
  </si>
  <si>
    <t>Impostos sobre Produtos Líquidos de Subsídios (+)</t>
  </si>
  <si>
    <t>(em milhões de Reais)</t>
  </si>
  <si>
    <t>Tabela 2</t>
  </si>
  <si>
    <t>SEPLAN/SC – Produto Interno Bruto</t>
  </si>
  <si>
    <r>
      <t>Fonte:</t>
    </r>
    <r>
      <rPr>
        <sz val="12"/>
        <rFont val="Calibri"/>
        <family val="2"/>
        <scheme val="minor"/>
      </rPr>
      <t xml:space="preserve"> Instituto Brasileiro de Geografia e Estatística – IBGE; Secretaria de Estado do Planejamento - SEPLAN/SC.</t>
    </r>
  </si>
  <si>
    <t>Estado de Santa Catarina  – 2010-2022</t>
  </si>
  <si>
    <t xml:space="preserve">Componentes do Produto Interno Bruto sob a ótica de produção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</si>
</sst>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 tint="-0.14996795556505021"/>
      </top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3" borderId="0" xfId="0" applyFont="1" applyFill="1"/>
    <xf numFmtId="3" fontId="2" fillId="3" borderId="0" xfId="0" applyNumberFormat="1" applyFont="1" applyFill="1" applyAlignment="1">
      <alignment horizontal="center" vertical="center"/>
    </xf>
    <xf numFmtId="164" fontId="2" fillId="3" borderId="0" xfId="0" applyNumberFormat="1" applyFont="1" applyFill="1"/>
    <xf numFmtId="0" fontId="2" fillId="3" borderId="1" xfId="0" applyFont="1" applyFill="1" applyBorder="1"/>
    <xf numFmtId="0" fontId="3" fillId="3" borderId="1" xfId="0" applyFont="1" applyFill="1" applyBorder="1"/>
    <xf numFmtId="164" fontId="4" fillId="3" borderId="0" xfId="1" applyNumberFormat="1" applyFont="1" applyFill="1" applyBorder="1"/>
    <xf numFmtId="0" fontId="2" fillId="4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indent="1"/>
    </xf>
    <xf numFmtId="164" fontId="4" fillId="4" borderId="0" xfId="1" applyNumberFormat="1" applyFont="1" applyFill="1" applyBorder="1"/>
    <xf numFmtId="0" fontId="2" fillId="4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left" vertical="center"/>
    </xf>
    <xf numFmtId="164" fontId="5" fillId="3" borderId="0" xfId="1" applyNumberFormat="1" applyFont="1" applyFill="1" applyBorder="1"/>
    <xf numFmtId="0" fontId="3" fillId="3" borderId="0" xfId="0" applyFont="1" applyFill="1" applyAlignment="1">
      <alignment vertical="center"/>
    </xf>
    <xf numFmtId="0" fontId="6" fillId="3" borderId="0" xfId="0" applyFont="1" applyFill="1"/>
    <xf numFmtId="0" fontId="7" fillId="5" borderId="2" xfId="0" applyFont="1" applyFill="1" applyBorder="1" applyAlignment="1">
      <alignment horizontal="center" vertical="center"/>
    </xf>
    <xf numFmtId="0" fontId="7" fillId="5" borderId="3" xfId="2" applyFont="1" applyFill="1" applyBorder="1" applyAlignment="1">
      <alignment horizontal="center" vertical="center"/>
    </xf>
    <xf numFmtId="0" fontId="7" fillId="5" borderId="4" xfId="2" applyFont="1" applyFill="1" applyBorder="1" applyAlignment="1">
      <alignment horizontal="left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0" xfId="0" applyFont="1" applyFill="1"/>
    <xf numFmtId="0" fontId="8" fillId="3" borderId="0" xfId="0" applyFont="1" applyFill="1" applyAlignment="1">
      <alignment horizontal="right"/>
    </xf>
    <xf numFmtId="0" fontId="8" fillId="3" borderId="0" xfId="0" applyFont="1" applyFill="1"/>
    <xf numFmtId="2" fontId="2" fillId="3" borderId="0" xfId="0" applyNumberFormat="1" applyFont="1" applyFill="1"/>
    <xf numFmtId="0" fontId="7" fillId="5" borderId="5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/>
    </xf>
    <xf numFmtId="2" fontId="2" fillId="3" borderId="0" xfId="0" applyNumberFormat="1" applyFont="1" applyFill="1" applyAlignment="1">
      <alignment horizontal="right"/>
    </xf>
    <xf numFmtId="165" fontId="2" fillId="3" borderId="0" xfId="1" applyNumberFormat="1" applyFont="1" applyFill="1"/>
    <xf numFmtId="165" fontId="2" fillId="3" borderId="0" xfId="0" applyNumberFormat="1" applyFont="1" applyFill="1"/>
    <xf numFmtId="164" fontId="2" fillId="3" borderId="0" xfId="1" applyNumberFormat="1" applyFont="1" applyFill="1"/>
  </cellXfs>
  <cellStyles count="4">
    <cellStyle name="60% - Ênfase1" xfId="2" builtinId="32"/>
    <cellStyle name="Normal" xfId="0" builtinId="0"/>
    <cellStyle name="Vírgula" xfId="1" builtinId="3"/>
    <cellStyle name="Vírgula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"/>
  <sheetViews>
    <sheetView tabSelected="1" workbookViewId="0">
      <selection activeCell="O12" sqref="O12"/>
    </sheetView>
  </sheetViews>
  <sheetFormatPr defaultColWidth="9.1796875" defaultRowHeight="15.5" x14ac:dyDescent="0.35"/>
  <cols>
    <col min="1" max="1" width="53.26953125" style="1" customWidth="1"/>
    <col min="2" max="14" width="11.36328125" style="1" customWidth="1"/>
    <col min="15" max="15" width="14.7265625" style="1" bestFit="1" customWidth="1"/>
    <col min="16" max="16384" width="9.1796875" style="1"/>
  </cols>
  <sheetData>
    <row r="1" spans="1:17" x14ac:dyDescent="0.35">
      <c r="B1" s="23"/>
      <c r="C1" s="23"/>
      <c r="D1" s="23"/>
      <c r="E1" s="23"/>
      <c r="G1" s="22"/>
    </row>
    <row r="2" spans="1:17" x14ac:dyDescent="0.35">
      <c r="F2" s="22"/>
    </row>
    <row r="3" spans="1:17" x14ac:dyDescent="0.35">
      <c r="A3" s="20" t="s">
        <v>0</v>
      </c>
      <c r="G3" s="19"/>
      <c r="N3" s="19" t="s">
        <v>9</v>
      </c>
    </row>
    <row r="4" spans="1:17" x14ac:dyDescent="0.35">
      <c r="A4" s="20"/>
    </row>
    <row r="5" spans="1:17" x14ac:dyDescent="0.35">
      <c r="A5" s="21" t="s">
        <v>8</v>
      </c>
    </row>
    <row r="6" spans="1:17" x14ac:dyDescent="0.35">
      <c r="A6" s="20" t="s">
        <v>12</v>
      </c>
    </row>
    <row r="7" spans="1:17" x14ac:dyDescent="0.35">
      <c r="A7" s="20" t="s">
        <v>11</v>
      </c>
    </row>
    <row r="8" spans="1:17" s="18" customFormat="1" ht="16" thickBot="1" x14ac:dyDescent="0.4">
      <c r="A8" s="1"/>
      <c r="B8" s="24"/>
      <c r="C8" s="24"/>
      <c r="D8" s="24"/>
      <c r="E8" s="24"/>
      <c r="F8" s="24"/>
      <c r="G8" s="24"/>
      <c r="H8" s="24"/>
      <c r="I8" s="24"/>
      <c r="J8" s="24"/>
      <c r="N8" s="27" t="s">
        <v>7</v>
      </c>
    </row>
    <row r="9" spans="1:17" s="14" customFormat="1" ht="16" thickBot="1" x14ac:dyDescent="0.4">
      <c r="A9" s="17" t="s">
        <v>1</v>
      </c>
      <c r="B9" s="16">
        <v>2010</v>
      </c>
      <c r="C9" s="16">
        <v>2011</v>
      </c>
      <c r="D9" s="16">
        <v>2012</v>
      </c>
      <c r="E9" s="16">
        <v>2013</v>
      </c>
      <c r="F9" s="16">
        <v>2014</v>
      </c>
      <c r="G9" s="16">
        <v>2015</v>
      </c>
      <c r="H9" s="15">
        <v>2016</v>
      </c>
      <c r="I9" s="25">
        <v>2017</v>
      </c>
      <c r="J9" s="26">
        <v>2018</v>
      </c>
      <c r="K9" s="26">
        <v>2019</v>
      </c>
      <c r="L9" s="26">
        <v>2020</v>
      </c>
      <c r="M9" s="26">
        <v>2021</v>
      </c>
      <c r="N9" s="26">
        <v>2022</v>
      </c>
    </row>
    <row r="10" spans="1:17" x14ac:dyDescent="0.35">
      <c r="A10" s="13" t="s">
        <v>2</v>
      </c>
      <c r="B10" s="12">
        <v>153726.00738580531</v>
      </c>
      <c r="C10" s="12">
        <v>174068.32173575234</v>
      </c>
      <c r="D10" s="12">
        <v>191794.65214212588</v>
      </c>
      <c r="E10" s="12">
        <v>214512.24156971372</v>
      </c>
      <c r="F10" s="12">
        <v>242553.37086116156</v>
      </c>
      <c r="G10" s="12">
        <v>249079.642278969</v>
      </c>
      <c r="H10" s="12">
        <v>256754.66852956699</v>
      </c>
      <c r="I10" s="12">
        <v>277270</v>
      </c>
      <c r="J10" s="12">
        <v>298227.09004340164</v>
      </c>
      <c r="K10" s="12">
        <v>323263.85740476835</v>
      </c>
      <c r="L10" s="12">
        <v>349275.01553112915</v>
      </c>
      <c r="M10" s="12">
        <v>428570.88874870399</v>
      </c>
      <c r="N10" s="12">
        <v>466274.10347189254</v>
      </c>
      <c r="O10" s="28"/>
    </row>
    <row r="11" spans="1:17" x14ac:dyDescent="0.35">
      <c r="A11" s="7" t="s">
        <v>3</v>
      </c>
      <c r="B11" s="9">
        <v>130469.640606947</v>
      </c>
      <c r="C11" s="9">
        <v>146944.76573285105</v>
      </c>
      <c r="D11" s="9">
        <v>162052.2872483003</v>
      </c>
      <c r="E11" s="9">
        <v>180971.62408057167</v>
      </c>
      <c r="F11" s="9">
        <v>204832.30134384241</v>
      </c>
      <c r="G11" s="9">
        <v>209670.42140608191</v>
      </c>
      <c r="H11" s="9">
        <v>217913.09401731566</v>
      </c>
      <c r="I11" s="9">
        <v>233947.78549211772</v>
      </c>
      <c r="J11" s="9">
        <v>247908.03423926851</v>
      </c>
      <c r="K11" s="9">
        <v>267891.28689362906</v>
      </c>
      <c r="L11" s="9">
        <v>289284.90454377956</v>
      </c>
      <c r="M11" s="9">
        <v>347534.87938561727</v>
      </c>
      <c r="N11" s="9">
        <v>382469.76932067407</v>
      </c>
      <c r="O11" s="28"/>
    </row>
    <row r="12" spans="1:17" x14ac:dyDescent="0.35">
      <c r="A12" s="8" t="s">
        <v>4</v>
      </c>
      <c r="B12" s="6">
        <v>258803.20533893554</v>
      </c>
      <c r="C12" s="6">
        <v>289512.47397088725</v>
      </c>
      <c r="D12" s="6">
        <v>323645.01973256393</v>
      </c>
      <c r="E12" s="6">
        <v>357754.02590708761</v>
      </c>
      <c r="F12" s="6">
        <v>405808.68654638738</v>
      </c>
      <c r="G12" s="6">
        <v>419277.90402294428</v>
      </c>
      <c r="H12" s="6">
        <v>434176.15172358998</v>
      </c>
      <c r="I12" s="6">
        <v>466751.52776644466</v>
      </c>
      <c r="J12" s="6">
        <v>509338.74678529182</v>
      </c>
      <c r="K12" s="6">
        <v>559250.05746347399</v>
      </c>
      <c r="L12" s="6">
        <v>611457.81790775887</v>
      </c>
      <c r="M12" s="6">
        <v>800467.61174371932</v>
      </c>
      <c r="N12" s="6">
        <v>885189.34261517902</v>
      </c>
      <c r="O12" s="28"/>
      <c r="P12" s="3"/>
    </row>
    <row r="13" spans="1:17" x14ac:dyDescent="0.35">
      <c r="A13" s="10" t="s">
        <v>5</v>
      </c>
      <c r="B13" s="9">
        <v>128333.56473198876</v>
      </c>
      <c r="C13" s="9">
        <v>142567.70823803623</v>
      </c>
      <c r="D13" s="9">
        <v>161592.7324842636</v>
      </c>
      <c r="E13" s="9">
        <v>176782.40182651594</v>
      </c>
      <c r="F13" s="9">
        <v>200976.38520254497</v>
      </c>
      <c r="G13" s="9">
        <v>209607.48261686237</v>
      </c>
      <c r="H13" s="9">
        <v>216263.05770627433</v>
      </c>
      <c r="I13" s="9">
        <v>232803.89655765236</v>
      </c>
      <c r="J13" s="9">
        <f>J12-J11</f>
        <v>261430.71254602331</v>
      </c>
      <c r="K13" s="9">
        <v>291358.77056984376</v>
      </c>
      <c r="L13" s="9">
        <v>322172.91336397931</v>
      </c>
      <c r="M13" s="9">
        <v>452932.73235810216</v>
      </c>
      <c r="N13" s="9">
        <v>502719.57329450489</v>
      </c>
      <c r="O13" s="28"/>
    </row>
    <row r="14" spans="1:17" ht="16" thickBot="1" x14ac:dyDescent="0.4">
      <c r="A14" s="11" t="s">
        <v>6</v>
      </c>
      <c r="B14" s="6">
        <v>23256.366778858381</v>
      </c>
      <c r="C14" s="6">
        <v>27123.556002906153</v>
      </c>
      <c r="D14" s="6">
        <v>29742.364893821319</v>
      </c>
      <c r="E14" s="6">
        <v>33540.617489142423</v>
      </c>
      <c r="F14" s="6">
        <v>37721.069517315191</v>
      </c>
      <c r="G14" s="6">
        <v>39409.220872885846</v>
      </c>
      <c r="H14" s="6">
        <v>38841.574512247062</v>
      </c>
      <c r="I14" s="6">
        <v>43322.442695593149</v>
      </c>
      <c r="J14" s="6">
        <v>50319.055804133124</v>
      </c>
      <c r="K14" s="3">
        <f>K10-K11</f>
        <v>55372.570511139289</v>
      </c>
      <c r="L14" s="3">
        <v>59990.110987349588</v>
      </c>
      <c r="M14" s="3">
        <v>81036.009363086661</v>
      </c>
      <c r="N14" s="3">
        <v>83804.334151218471</v>
      </c>
      <c r="O14" s="28"/>
      <c r="P14" s="3"/>
      <c r="Q14" s="3"/>
    </row>
    <row r="15" spans="1:17" x14ac:dyDescent="0.35">
      <c r="A15" s="5" t="s">
        <v>10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7" x14ac:dyDescent="0.35">
      <c r="A16" s="2"/>
      <c r="M16" s="2"/>
    </row>
    <row r="17" spans="2:14" x14ac:dyDescent="0.35"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2:14" x14ac:dyDescent="0.35"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</row>
    <row r="20" spans="2:14" x14ac:dyDescent="0.35"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tab2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 C. Vargas</dc:creator>
  <cp:lastModifiedBy>Paulo Cesar Zoldan</cp:lastModifiedBy>
  <cp:revision/>
  <dcterms:created xsi:type="dcterms:W3CDTF">2019-11-13T21:17:27Z</dcterms:created>
  <dcterms:modified xsi:type="dcterms:W3CDTF">2024-11-08T19:04:29Z</dcterms:modified>
</cp:coreProperties>
</file>